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7950" tabRatio="431" activeTab="0"/>
  </bookViews>
  <sheets>
    <sheet name="Hoja1" sheetId="1" r:id="rId1"/>
    <sheet name="Hoja2" sheetId="2" r:id="rId2"/>
  </sheets>
  <definedNames>
    <definedName name="_ftn1">#REF!</definedName>
    <definedName name="_ftnref1">#REF!</definedName>
    <definedName name="_xlnm.Print_Titles" localSheetId="0">'Hoja1'!$1:$10</definedName>
  </definedNames>
  <calcPr fullCalcOnLoad="1"/>
</workbook>
</file>

<file path=xl/sharedStrings.xml><?xml version="1.0" encoding="utf-8"?>
<sst xmlns="http://schemas.openxmlformats.org/spreadsheetml/2006/main" count="131" uniqueCount="111">
  <si>
    <t>Aprobación para su uso y publicación</t>
  </si>
  <si>
    <t>Frecuencia</t>
  </si>
  <si>
    <t>Receptores de la comunicación</t>
  </si>
  <si>
    <t xml:space="preserve">Evidencia </t>
  </si>
  <si>
    <t>Responsable / dependencias que intervienen</t>
  </si>
  <si>
    <t>Costo</t>
  </si>
  <si>
    <t>CODIGO: FO-COM-05</t>
  </si>
  <si>
    <t>UNIVERSIDAD DE LOS LLANOS</t>
  </si>
  <si>
    <t>PROCEDO DE COMUNICACIÓN INSTITUCIONAL</t>
  </si>
  <si>
    <t>FORMATO PLAN INSTITUCIONAL DE MEDIOS</t>
  </si>
  <si>
    <r>
      <rPr>
        <b/>
        <sz val="10"/>
        <color indexed="8"/>
        <rFont val="Arial"/>
        <family val="2"/>
      </rPr>
      <t>VERSIÓN</t>
    </r>
    <r>
      <rPr>
        <sz val="10"/>
        <color indexed="8"/>
        <rFont val="Arial"/>
        <family val="2"/>
      </rPr>
      <t>: 01</t>
    </r>
  </si>
  <si>
    <r>
      <rPr>
        <b/>
        <sz val="10"/>
        <color indexed="8"/>
        <rFont val="Arial"/>
        <family val="2"/>
      </rPr>
      <t>FECHA</t>
    </r>
    <r>
      <rPr>
        <sz val="10"/>
        <color indexed="8"/>
        <rFont val="Arial"/>
        <family val="2"/>
      </rPr>
      <t>:</t>
    </r>
  </si>
  <si>
    <r>
      <rPr>
        <b/>
        <sz val="10"/>
        <color indexed="8"/>
        <rFont val="Arial"/>
        <family val="2"/>
      </rPr>
      <t>VIGENCIA</t>
    </r>
    <r>
      <rPr>
        <sz val="10"/>
        <color indexed="8"/>
        <rFont val="Arial"/>
        <family val="2"/>
      </rPr>
      <t>: 2014</t>
    </r>
  </si>
  <si>
    <t>Objetivo:</t>
  </si>
  <si>
    <t>Fecha de elaboración:</t>
  </si>
  <si>
    <t>Líder del proceso:</t>
  </si>
  <si>
    <t>Condiciones:</t>
  </si>
  <si>
    <t>Medios de comunicación</t>
  </si>
  <si>
    <t>Elaboró:</t>
  </si>
  <si>
    <t>Aprobó:</t>
  </si>
  <si>
    <t>Nombre</t>
  </si>
  <si>
    <t>Cargo</t>
  </si>
  <si>
    <t>Boletín Interno Newsletter</t>
  </si>
  <si>
    <t>Carteleras</t>
  </si>
  <si>
    <t>Boletines y Comunicados de prensa</t>
  </si>
  <si>
    <t>Periodico De Cara a la Sociedad</t>
  </si>
  <si>
    <t>Impresos</t>
  </si>
  <si>
    <t>Piezas comunicacionales pendones, portafolio de servicios, cartilla, etc.</t>
  </si>
  <si>
    <t>Pautas comerciales</t>
  </si>
  <si>
    <t>Redes sociales</t>
  </si>
  <si>
    <t>Página Web</t>
  </si>
  <si>
    <r>
      <rPr>
        <b/>
        <sz val="10"/>
        <color indexed="8"/>
        <rFont val="Arial"/>
        <family val="2"/>
      </rPr>
      <t>PÁGINA:</t>
    </r>
    <r>
      <rPr>
        <sz val="10"/>
        <color indexed="8"/>
        <rFont val="Arial"/>
        <family val="2"/>
      </rPr>
      <t xml:space="preserve"> 1 de 2</t>
    </r>
  </si>
  <si>
    <r>
      <t xml:space="preserve">Características 
</t>
    </r>
    <r>
      <rPr>
        <sz val="10"/>
        <rFont val="Arial"/>
        <family val="2"/>
      </rPr>
      <t xml:space="preserve">(forma, tamaño, contenido, acceso) </t>
    </r>
  </si>
  <si>
    <t>Comunicaciones</t>
  </si>
  <si>
    <t>Quincenal</t>
  </si>
  <si>
    <t>1 copia impresa de cada uno. N° de boletines enviados por semestre</t>
  </si>
  <si>
    <t>Responsable de cada áreas y programa que cuenta con este medio</t>
  </si>
  <si>
    <t>Secretaría General</t>
  </si>
  <si>
    <t>Comunidad universitaria</t>
  </si>
  <si>
    <t>Reporte mensual del responsable de acuerdo a formato</t>
  </si>
  <si>
    <t>Comunicaciones /Facultades, Procesos</t>
  </si>
  <si>
    <t>Consejo Superior, Secretaria General y Rectoría</t>
  </si>
  <si>
    <t>2 o 3 veces por semana</t>
  </si>
  <si>
    <t>Comunidad universitaria y sociedad en general</t>
  </si>
  <si>
    <t>Digital (archivo y web)</t>
  </si>
  <si>
    <t>Sistemas</t>
  </si>
  <si>
    <t>Diario</t>
  </si>
  <si>
    <t xml:space="preserve">Digital </t>
  </si>
  <si>
    <t>Impreso y digital</t>
  </si>
  <si>
    <t>El responsable del material a usar (evento, libro, cartilla, etc)// Son establecidos por cada uno de los responsables del material impreso</t>
  </si>
  <si>
    <t>De acuerdo a requerimiento</t>
  </si>
  <si>
    <t>Comunidad univbersitaria y sociedad en general</t>
  </si>
  <si>
    <t>Copia digital del diseño y en lo posible una impresión</t>
  </si>
  <si>
    <t xml:space="preserve">Comunicaciones </t>
  </si>
  <si>
    <t xml:space="preserve">Debe establecerse un plan de requerimientos </t>
  </si>
  <si>
    <t xml:space="preserve">Comunidad univeristaria, partes interesdas y comunidad en general </t>
  </si>
  <si>
    <t>Comunicaciones/ vicerrectoría académica y SIG</t>
  </si>
  <si>
    <t>Audios, certificados de emisión y lista de ordenes de trabajo generadas por Vice recursos</t>
  </si>
  <si>
    <t>Comunidad en general</t>
  </si>
  <si>
    <t>Comunicaciones y dependencias autorizadas</t>
  </si>
  <si>
    <t>Comunicaciones/ Secretaria General</t>
  </si>
  <si>
    <t xml:space="preserve">Lenguaje sobrio, formal. Información  académica, de gestión institucional, promoción de eventos y oferta académica y de servicios. Estrategias para llegar a más usuarios y amigos. Creación de album. Contenidos cortos, utilizción de etiquetas, entre otros. </t>
  </si>
  <si>
    <t>Estadisticas, historial de publicación</t>
  </si>
  <si>
    <t>Comunicaciones (slide), dependencia que envía la información</t>
  </si>
  <si>
    <t xml:space="preserve">establecidas en resolución rectoral, cumple con condiciones establecidas por GEL, </t>
  </si>
  <si>
    <t>Actualización diaria, se alimenta con la información que suministran las diferentes oficinas</t>
  </si>
  <si>
    <t>Backup de la información alojada en el portal web</t>
  </si>
  <si>
    <t>Establecer condiciones y caracteristicas de cada uno de los medios institucionales a fin de proyectar uniformidad y generar elementos que favorezcan la identidad e imagen .</t>
  </si>
  <si>
    <t>Marcela Blancor Rodríguez</t>
  </si>
  <si>
    <t>Profesional de apoyo- Oficina de Comunicaciones</t>
  </si>
  <si>
    <t xml:space="preserve">Deiver Giovanny Quintero </t>
  </si>
  <si>
    <t>Revistas Corcora</t>
  </si>
  <si>
    <t>Egresados</t>
  </si>
  <si>
    <t xml:space="preserve">Semestral </t>
  </si>
  <si>
    <t>Dirección de Proyección Socia</t>
  </si>
  <si>
    <t>Comité editorial/ programa egresados</t>
  </si>
  <si>
    <t xml:space="preserve">1 Edición impresa por volumen. </t>
  </si>
  <si>
    <t>Revista  proyección social</t>
  </si>
  <si>
    <t>Centros de proyección social</t>
  </si>
  <si>
    <t>Propalcote , carta, policromia, 30 páginas,  portadas en mate, distribución por demanda y personalizada a través de correo directo</t>
  </si>
  <si>
    <t>Comunidades, unidades homologas de otras instituciones</t>
  </si>
  <si>
    <t>Comunicaciones y unidades académicas y administrativas/ fuentes externas</t>
  </si>
  <si>
    <t>Propalcote, 24 x 22 cm, policromia, 15 páginas,  distribución a través de facultades, en ferias y eventos académicos.</t>
  </si>
  <si>
    <t>6 al año</t>
  </si>
  <si>
    <t>Distribución gratuita, 16 páginas, 4000 mil ejemplares, distribución en físico a todas las áreas de la Universidad, en los comités y redes en los que hay representación institucional y en los Ceres. Publicación de manera virtual  en enlace de comunicaciones. Se insertan 2000 copias en el el periódico Llano 7 días.  Elaboración de 6 ediciones.Versión digital alojada en portal web enlace comunicaciones</t>
  </si>
  <si>
    <t xml:space="preserve">Plantilla establecida, letra arial 12, lenguaje sencillo, citar fuentes, en caso que sea neesario remitir datos de contacto para ampliar información a través de la página  web. Se distribuye a la  base de datos de correos electrónicos de medios regionales y ncionales. Se emite información instit ucional y académica, eventos, actividades, servicios, convenios, etc. En  las situaciones que amerite informar a la comunidad con inmediatez sobre direccionamientos y desiciones de la alta dirección se expedirá los comunicados oficiales.  Se realizarán mínimo 135 boletines al año y se complementará con entrevistas cuando así lo amerite. En cuanto a los comunicados se expedirán de acuerdo a requerimientos de la Secretaría General, el Consejo Superior o la Rectoría. </t>
  </si>
  <si>
    <t>Comunicaciones /Facultades, Procesos, fuentes relacionadas a las entidades en convenio</t>
  </si>
  <si>
    <t>Comunidad universitraia, comunicaciones, directivos</t>
  </si>
  <si>
    <t>2-3 veces por semana</t>
  </si>
  <si>
    <t>digital, formato de fichas técnicas con temas</t>
  </si>
  <si>
    <t>Informes especiales e informes radiales</t>
  </si>
  <si>
    <t>Estrategias para llegar a más usuarios y amigos. Creación de album. Contenidos cortos, utilizción de etiquetas, entre otros.</t>
  </si>
  <si>
    <t>Líderes de proceseos Comunicaciones</t>
  </si>
  <si>
    <t>Docentes,  funcionarios, contratistas</t>
  </si>
  <si>
    <t>Se distribuye de manera virtual a través del correo boletininterno@unillanos.edu.co y se publica en link de comunicaciones, diseño a través de plantilla semi estructurada, adecuaciónn de fotografías Emite información insticuional de interés interno,  full color, lenguaje claro, tamaño de imágenes mediano. Se mantienen los colores institucionales</t>
  </si>
  <si>
    <t xml:space="preserve">Mensual actualización. Se establece plantilla de acuerdo a especificaciones generales estipuladas en el manual estratégico de comunicaciones. </t>
  </si>
  <si>
    <t>Mensual</t>
  </si>
  <si>
    <t xml:space="preserve">Plantilla establecida, letra arial 12, lenguaje noticioso, citar fuentes, en caso que sea neesario remitir datos de contacto para ampliar información a través de la página  web. Se distribuye a la  base de datos de correos electrónicos de medios regionales y ncionales. Se emite información instit ucional y académica, eventos, actividades, servicios, convenios, etc. En  las situaciones que amerite informar a la comunidad con inmediatez sobre direccionamientos y desiciones de la alta dirección se expedirá los comunicados oficiales.  Se estima la realizaciónn de 135 boletines al año y se complementará cuando sea necesario con audio.  En cuanto a los comunicados, se expedirán de acuerdo a requerimientos puntuales de la Secretaría General, el Consejo Superior o la Rectoría.  Se publican a través de la página web en el enlace de comunicaciaones. </t>
  </si>
  <si>
    <t>Diseñador/ oficina o unidad emisora de la información o promotora de la actividad o evento</t>
  </si>
  <si>
    <t>Los informes especiales tendrán una diración entre 5- 10 minutos, y los informes semanales de 2 a 4 minutos. Lenguaje sobrio, formal.  Información  académica, de gestión institucional. Utilización de cortinillas y mixer. Se publican eventualmente de acuerdo al tema en el portal web. Los informes especiales abordan temas de investigación con mayor porfundidad, los semanales manejan un tono más noticioso y breve de la información.  La información debe ser concisa y bien estructurada.</t>
  </si>
  <si>
    <t>Aula TV Informativo</t>
  </si>
  <si>
    <t xml:space="preserve">Comunicaciones, unidades académicas y administrativas. </t>
  </si>
  <si>
    <t>las piezas gráficas deben sujetarse a los lineamientos establecidos en el manual de identidad visual actualizado 2014</t>
  </si>
  <si>
    <t xml:space="preserve">Tono informativo, duración de 27 minutos, grabación en full Hd,  participación de comunidades externas, docentes, administrativos y estudiantes. Transmitido a través de Canal Universitario Zoom una vez por semana, y 1 vez en repetición . Publicados en Canal Youtube Unillanos Televisión cada una de las notas y el programa completo. Se envía el enlace del prorama a través de correo electrónico a medios de comunicación. Contiene una sección denominada Mi Programa en la cual se aprovecha para destacar uno de los programas académico, contar sus fortalezas, principales aspectos desde las tres áreas misiones y proyecciones. Para el desarrollo del porgrama se tienen en cuenta los integrantes de cada unidad académica involucrada especialmente se le da prioridad a los estudiantes y a lo voceros de las comunidades afectadas.   </t>
  </si>
  <si>
    <t>Fichas técnicas,  canal you tube # visualizaciones, certificados de emisión Zoom</t>
  </si>
  <si>
    <t>Diseñador /Proyección Social, oficina o unidad emisora de la información o promotora.</t>
  </si>
  <si>
    <t xml:space="preserve">50.000.000 integra lo presupuestado por todas las dependencias y expedido por la vicerrectoria de Recursos </t>
  </si>
  <si>
    <t xml:space="preserve">Depende del objeto de la publicidad y del medio donde se vaya a pautar. Los comerciales deben manetener las cortinillas y mixer institucionales. Lenguaje claro y los mensajes deben estar acordes con la proyección de la identidad y la imagen institucional. Para la creación del concepto se tendrán en cuenta los resultados de los estudios de percepción de marca. </t>
  </si>
  <si>
    <t xml:space="preserve">Comunidad en general </t>
  </si>
  <si>
    <t>Valor no concertado con todas las unidades</t>
  </si>
  <si>
    <t>Dirección de Proyección Social</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</si>
</sst>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_);_(* \(#,##0.0\);_(* &quot;-&quot;??_);_(@_)"/>
    <numFmt numFmtId="165" formatCode="_(* #,##0_);_(* \(#,##0\);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
  </numFmts>
  <fonts count="45">
    <font>
      <sz val="11"/>
      <color indexed="8"/>
      <name val="Calibri"/>
      <family val="2"/>
    </font>
    <font>
      <sz val="10"/>
      <name val="Arial"/>
      <family val="0"/>
    </font>
    <font>
      <sz val="10"/>
      <color indexed="8"/>
      <name val="Arial"/>
      <family val="2"/>
    </font>
    <font>
      <b/>
      <sz val="10"/>
      <color indexed="8"/>
      <name val="Arial"/>
      <family val="2"/>
    </font>
    <font>
      <b/>
      <sz val="12"/>
      <color indexed="8"/>
      <name val="Arial"/>
      <family val="2"/>
    </font>
    <font>
      <b/>
      <sz val="10"/>
      <name val="Arial"/>
      <family val="2"/>
    </font>
    <font>
      <sz val="11"/>
      <color indexed="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style="medium"/>
    </border>
    <border>
      <left style="medium"/>
      <right>
        <color indexed="63"/>
      </right>
      <top style="thin">
        <color indexed="58"/>
      </top>
      <bottom style="thin">
        <color indexed="58"/>
      </bottom>
    </border>
    <border>
      <left style="medium"/>
      <right>
        <color indexed="63"/>
      </right>
      <top style="thin">
        <color indexed="58"/>
      </top>
      <bottom style="medium"/>
    </border>
    <border>
      <left style="thin"/>
      <right style="thin"/>
      <top style="thin"/>
      <bottom style="medium"/>
    </border>
    <border>
      <left style="medium"/>
      <right>
        <color indexed="63"/>
      </right>
      <top>
        <color indexed="63"/>
      </top>
      <bottom style="thin">
        <color indexed="58"/>
      </bottom>
    </border>
    <border>
      <left style="thin"/>
      <right style="thin"/>
      <top>
        <color indexed="63"/>
      </top>
      <bottom style="thin"/>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31" borderId="0" applyNumberFormat="0" applyBorder="0" applyAlignment="0" applyProtection="0"/>
    <xf numFmtId="0" fontId="26" fillId="0" borderId="0">
      <alignment/>
      <protection/>
    </xf>
    <xf numFmtId="0" fontId="0" fillId="32" borderId="4" applyNumberFormat="0" applyFont="0" applyAlignment="0" applyProtection="0"/>
    <xf numFmtId="9" fontId="1" fillId="0" borderId="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5">
    <xf numFmtId="0" fontId="0" fillId="0" borderId="0" xfId="0" applyAlignment="1">
      <alignment/>
    </xf>
    <xf numFmtId="0" fontId="2" fillId="0" borderId="0" xfId="0" applyFont="1" applyFill="1" applyBorder="1" applyAlignment="1">
      <alignment horizontal="center" vertical="center" wrapText="1"/>
    </xf>
    <xf numFmtId="0" fontId="2" fillId="0" borderId="10"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3" fillId="0" borderId="10" xfId="0" applyFont="1" applyFill="1" applyBorder="1" applyAlignment="1">
      <alignment vertical="center"/>
    </xf>
    <xf numFmtId="0" fontId="2" fillId="0" borderId="0" xfId="0" applyFont="1" applyFill="1" applyAlignment="1">
      <alignment horizontal="left" vertical="center" indent="1"/>
    </xf>
    <xf numFmtId="0" fontId="2" fillId="0" borderId="0" xfId="0" applyFont="1" applyFill="1" applyAlignment="1">
      <alignment horizontal="left" vertical="center" indent="5"/>
    </xf>
    <xf numFmtId="0" fontId="3" fillId="0" borderId="0" xfId="0" applyFont="1" applyFill="1" applyAlignment="1">
      <alignment horizontal="left" vertical="center" indent="1"/>
    </xf>
    <xf numFmtId="0" fontId="3" fillId="0" borderId="0" xfId="0" applyFont="1" applyBorder="1" applyAlignment="1">
      <alignment horizontal="left" vertical="center" indent="5"/>
    </xf>
    <xf numFmtId="0" fontId="5" fillId="33"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165" fontId="1" fillId="0" borderId="13" xfId="48" applyNumberFormat="1" applyBorder="1" applyAlignment="1">
      <alignment/>
    </xf>
    <xf numFmtId="165" fontId="1" fillId="0" borderId="13" xfId="48" applyNumberFormat="1" applyFill="1" applyBorder="1" applyAlignment="1">
      <alignment/>
    </xf>
    <xf numFmtId="165" fontId="1" fillId="0" borderId="14" xfId="48" applyNumberFormat="1" applyFill="1" applyBorder="1" applyAlignment="1">
      <alignment/>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applyAlignment="1">
      <alignment/>
    </xf>
    <xf numFmtId="165" fontId="1" fillId="0" borderId="0" xfId="48" applyNumberFormat="1" applyBorder="1" applyAlignment="1">
      <alignment/>
    </xf>
    <xf numFmtId="165" fontId="1" fillId="0" borderId="0" xfId="48" applyNumberFormat="1" applyFill="1" applyBorder="1" applyAlignment="1">
      <alignment horizontal="center" vertical="center" wrapText="1"/>
    </xf>
    <xf numFmtId="165" fontId="1" fillId="0" borderId="0" xfId="48" applyNumberFormat="1" applyFill="1" applyBorder="1" applyAlignment="1">
      <alignment/>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65" fontId="1" fillId="0" borderId="21" xfId="48" applyNumberFormat="1" applyBorder="1" applyAlignment="1">
      <alignment/>
    </xf>
    <xf numFmtId="165" fontId="1" fillId="0" borderId="13" xfId="48" applyNumberFormat="1" applyFont="1" applyFill="1" applyBorder="1" applyAlignment="1">
      <alignment horizontal="center" vertical="center" wrapText="1"/>
    </xf>
    <xf numFmtId="165" fontId="1" fillId="0" borderId="13" xfId="48" applyNumberFormat="1" applyFont="1" applyBorder="1" applyAlignment="1">
      <alignment horizontal="center" vertical="center" wrapText="1"/>
    </xf>
    <xf numFmtId="0" fontId="2" fillId="0" borderId="22" xfId="0" applyFont="1" applyFill="1" applyBorder="1" applyAlignment="1">
      <alignment horizontal="center" vertical="center"/>
    </xf>
    <xf numFmtId="0" fontId="3" fillId="0" borderId="10" xfId="0" applyFont="1" applyFill="1" applyBorder="1" applyAlignment="1">
      <alignment horizontal="left" vertical="center" indent="3"/>
    </xf>
    <xf numFmtId="0" fontId="2" fillId="0" borderId="10" xfId="0" applyFont="1" applyFill="1" applyBorder="1" applyAlignment="1">
      <alignment horizontal="justify" vertical="center"/>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2" fillId="0" borderId="23" xfId="0" applyFont="1" applyFill="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4" xfId="0" applyFont="1" applyFill="1" applyBorder="1" applyAlignment="1">
      <alignment horizontal="justify" vertical="center"/>
    </xf>
    <xf numFmtId="0" fontId="2" fillId="0" borderId="25" xfId="0" applyFont="1" applyFill="1" applyBorder="1" applyAlignment="1">
      <alignment horizontal="justify" vertical="center"/>
    </xf>
    <xf numFmtId="0" fontId="2" fillId="0" borderId="26" xfId="0" applyFont="1" applyFill="1" applyBorder="1" applyAlignment="1">
      <alignment horizontal="justify"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8"/>
  <sheetViews>
    <sheetView tabSelected="1" zoomScale="90" zoomScaleNormal="90" zoomScalePageLayoutView="0" workbookViewId="0" topLeftCell="A19">
      <selection activeCell="D18" sqref="D18"/>
    </sheetView>
  </sheetViews>
  <sheetFormatPr defaultColWidth="11.421875" defaultRowHeight="15"/>
  <cols>
    <col min="1" max="1" width="13.8515625" style="4" customWidth="1"/>
    <col min="2" max="2" width="19.8515625" style="3" customWidth="1"/>
    <col min="3" max="3" width="20.421875" style="3" customWidth="1"/>
    <col min="4" max="4" width="70.57421875" style="3" customWidth="1"/>
    <col min="5" max="5" width="17.57421875" style="3" customWidth="1"/>
    <col min="6" max="6" width="15.140625" style="3" customWidth="1"/>
    <col min="7" max="7" width="19.8515625" style="3" customWidth="1"/>
    <col min="8" max="8" width="12.7109375" style="3" customWidth="1"/>
    <col min="9" max="9" width="43.7109375" style="3" customWidth="1"/>
    <col min="10" max="10" width="31.00390625" style="3" bestFit="1" customWidth="1"/>
    <col min="11" max="11" width="27.8515625" style="3" customWidth="1"/>
    <col min="12" max="12" width="16.8515625" style="3" customWidth="1"/>
    <col min="13" max="14" width="11.421875" style="3" customWidth="1"/>
    <col min="15" max="15" width="14.140625" style="3" customWidth="1"/>
    <col min="16" max="16384" width="11.421875" style="3" customWidth="1"/>
  </cols>
  <sheetData>
    <row r="1" spans="1:8" ht="18" customHeight="1">
      <c r="A1" s="44"/>
      <c r="B1" s="45" t="s">
        <v>7</v>
      </c>
      <c r="C1" s="45"/>
      <c r="D1" s="45"/>
      <c r="E1" s="45"/>
      <c r="F1" s="45"/>
      <c r="G1" s="40" t="s">
        <v>6</v>
      </c>
      <c r="H1" s="40"/>
    </row>
    <row r="2" spans="1:8" ht="18" customHeight="1">
      <c r="A2" s="44"/>
      <c r="B2" s="45"/>
      <c r="C2" s="45"/>
      <c r="D2" s="45"/>
      <c r="E2" s="45"/>
      <c r="F2" s="45"/>
      <c r="G2" s="2" t="s">
        <v>10</v>
      </c>
      <c r="H2" s="2" t="s">
        <v>31</v>
      </c>
    </row>
    <row r="3" spans="1:8" ht="18" customHeight="1">
      <c r="A3" s="44"/>
      <c r="B3" s="46" t="s">
        <v>8</v>
      </c>
      <c r="C3" s="46"/>
      <c r="D3" s="46"/>
      <c r="E3" s="46"/>
      <c r="F3" s="46"/>
      <c r="G3" s="41" t="s">
        <v>11</v>
      </c>
      <c r="H3" s="41"/>
    </row>
    <row r="4" spans="1:8" ht="18" customHeight="1">
      <c r="A4" s="44"/>
      <c r="B4" s="46" t="s">
        <v>9</v>
      </c>
      <c r="C4" s="46"/>
      <c r="D4" s="46"/>
      <c r="E4" s="46"/>
      <c r="F4" s="46"/>
      <c r="G4" s="41" t="s">
        <v>12</v>
      </c>
      <c r="H4" s="41"/>
    </row>
    <row r="5" spans="1:8" ht="12" customHeight="1">
      <c r="A5" s="37"/>
      <c r="B5" s="37"/>
      <c r="C5" s="37"/>
      <c r="D5" s="37"/>
      <c r="E5" s="37"/>
      <c r="F5" s="37"/>
      <c r="G5" s="37"/>
      <c r="H5" s="37"/>
    </row>
    <row r="6" spans="1:8" ht="35.25" customHeight="1">
      <c r="A6" s="38" t="s">
        <v>13</v>
      </c>
      <c r="B6" s="38"/>
      <c r="C6" s="39" t="s">
        <v>67</v>
      </c>
      <c r="D6" s="39"/>
      <c r="E6" s="39"/>
      <c r="F6" s="39"/>
      <c r="G6" s="39"/>
      <c r="H6" s="39"/>
    </row>
    <row r="7" spans="1:8" ht="24.75" customHeight="1">
      <c r="A7" s="38" t="s">
        <v>16</v>
      </c>
      <c r="B7" s="38"/>
      <c r="C7" s="52"/>
      <c r="D7" s="53"/>
      <c r="E7" s="53"/>
      <c r="F7" s="53"/>
      <c r="G7" s="53"/>
      <c r="H7" s="54"/>
    </row>
    <row r="8" spans="1:8" ht="18" customHeight="1">
      <c r="A8" s="38" t="s">
        <v>15</v>
      </c>
      <c r="B8" s="38"/>
      <c r="C8" s="49" t="s">
        <v>70</v>
      </c>
      <c r="D8" s="50"/>
      <c r="E8" s="50"/>
      <c r="F8" s="51"/>
      <c r="G8" s="6" t="s">
        <v>14</v>
      </c>
      <c r="H8" s="33">
        <v>41673</v>
      </c>
    </row>
    <row r="9" spans="1:8" ht="12" customHeight="1" thickBot="1">
      <c r="A9" s="37"/>
      <c r="B9" s="37"/>
      <c r="C9" s="37"/>
      <c r="D9" s="37"/>
      <c r="E9" s="37"/>
      <c r="F9" s="37"/>
      <c r="G9" s="37"/>
      <c r="H9" s="37"/>
    </row>
    <row r="10" spans="1:15" ht="54.75" customHeight="1" thickBot="1">
      <c r="A10" s="11" t="s">
        <v>17</v>
      </c>
      <c r="B10" s="12" t="s">
        <v>4</v>
      </c>
      <c r="C10" s="12" t="s">
        <v>0</v>
      </c>
      <c r="D10" s="12" t="s">
        <v>32</v>
      </c>
      <c r="E10" s="12" t="s">
        <v>1</v>
      </c>
      <c r="F10" s="12" t="s">
        <v>2</v>
      </c>
      <c r="G10" s="12" t="s">
        <v>3</v>
      </c>
      <c r="H10" s="32" t="s">
        <v>5</v>
      </c>
      <c r="I10" s="5"/>
      <c r="J10" s="5"/>
      <c r="K10" s="5"/>
      <c r="L10" s="5"/>
      <c r="M10" s="5"/>
      <c r="N10" s="5"/>
      <c r="O10" s="5"/>
    </row>
    <row r="11" spans="1:16" ht="66.75" customHeight="1">
      <c r="A11" s="29" t="s">
        <v>71</v>
      </c>
      <c r="B11" s="30" t="s">
        <v>75</v>
      </c>
      <c r="C11" s="31" t="s">
        <v>110</v>
      </c>
      <c r="D11" s="31" t="s">
        <v>79</v>
      </c>
      <c r="E11" s="31" t="s">
        <v>73</v>
      </c>
      <c r="F11" s="31" t="s">
        <v>72</v>
      </c>
      <c r="G11" s="31" t="s">
        <v>76</v>
      </c>
      <c r="H11" s="34">
        <v>16000000</v>
      </c>
      <c r="I11" s="1"/>
      <c r="J11" s="16"/>
      <c r="K11" s="17"/>
      <c r="L11" s="17"/>
      <c r="M11" s="17"/>
      <c r="N11" s="17"/>
      <c r="O11" s="17"/>
      <c r="P11" s="18"/>
    </row>
    <row r="12" spans="1:16" ht="62.25" customHeight="1">
      <c r="A12" s="29" t="s">
        <v>77</v>
      </c>
      <c r="B12" s="30" t="s">
        <v>78</v>
      </c>
      <c r="C12" s="31" t="s">
        <v>74</v>
      </c>
      <c r="D12" s="31" t="s">
        <v>82</v>
      </c>
      <c r="E12" s="31" t="s">
        <v>73</v>
      </c>
      <c r="F12" s="31" t="s">
        <v>80</v>
      </c>
      <c r="G12" s="31" t="s">
        <v>76</v>
      </c>
      <c r="H12" s="34">
        <v>2600000</v>
      </c>
      <c r="I12" s="1"/>
      <c r="J12" s="16"/>
      <c r="K12" s="17"/>
      <c r="L12" s="17"/>
      <c r="M12" s="17"/>
      <c r="N12" s="17"/>
      <c r="O12" s="17"/>
      <c r="P12" s="18"/>
    </row>
    <row r="13" spans="1:16" ht="128.25" customHeight="1">
      <c r="A13" s="25" t="s">
        <v>25</v>
      </c>
      <c r="B13" s="22" t="s">
        <v>81</v>
      </c>
      <c r="C13" s="23" t="s">
        <v>33</v>
      </c>
      <c r="D13" s="24" t="s">
        <v>84</v>
      </c>
      <c r="E13" s="23" t="s">
        <v>83</v>
      </c>
      <c r="F13" s="23" t="s">
        <v>43</v>
      </c>
      <c r="G13" s="23" t="s">
        <v>48</v>
      </c>
      <c r="H13" s="13">
        <v>17400000</v>
      </c>
      <c r="I13" s="1"/>
      <c r="J13" s="16"/>
      <c r="K13" s="17"/>
      <c r="L13" s="17"/>
      <c r="M13" s="17"/>
      <c r="N13" s="17"/>
      <c r="O13" s="17"/>
      <c r="P13" s="18"/>
    </row>
    <row r="14" spans="1:16" ht="160.5" customHeight="1">
      <c r="A14" s="25" t="s">
        <v>24</v>
      </c>
      <c r="B14" s="22" t="s">
        <v>86</v>
      </c>
      <c r="C14" s="23" t="s">
        <v>41</v>
      </c>
      <c r="D14" s="23" t="s">
        <v>85</v>
      </c>
      <c r="E14" s="23" t="s">
        <v>42</v>
      </c>
      <c r="F14" s="23" t="s">
        <v>43</v>
      </c>
      <c r="G14" s="23" t="s">
        <v>44</v>
      </c>
      <c r="H14" s="13">
        <v>0</v>
      </c>
      <c r="I14" s="1"/>
      <c r="J14" s="16"/>
      <c r="K14" s="17"/>
      <c r="L14" s="17"/>
      <c r="M14" s="17"/>
      <c r="N14" s="17"/>
      <c r="O14" s="17"/>
      <c r="P14" s="18"/>
    </row>
    <row r="15" spans="1:16" ht="82.5">
      <c r="A15" s="29" t="s">
        <v>90</v>
      </c>
      <c r="B15" s="30" t="s">
        <v>87</v>
      </c>
      <c r="C15" s="31" t="s">
        <v>33</v>
      </c>
      <c r="D15" s="31" t="s">
        <v>99</v>
      </c>
      <c r="E15" s="31" t="s">
        <v>88</v>
      </c>
      <c r="F15" s="31" t="s">
        <v>43</v>
      </c>
      <c r="G15" s="31" t="s">
        <v>89</v>
      </c>
      <c r="H15" s="34">
        <v>0</v>
      </c>
      <c r="I15" s="1"/>
      <c r="J15" s="16"/>
      <c r="K15" s="17"/>
      <c r="L15" s="17"/>
      <c r="M15" s="17"/>
      <c r="N15" s="17"/>
      <c r="O15" s="17"/>
      <c r="P15" s="18"/>
    </row>
    <row r="16" spans="1:16" ht="84" customHeight="1">
      <c r="A16" s="29" t="s">
        <v>22</v>
      </c>
      <c r="B16" s="30" t="s">
        <v>92</v>
      </c>
      <c r="C16" s="31" t="s">
        <v>33</v>
      </c>
      <c r="D16" s="31" t="s">
        <v>94</v>
      </c>
      <c r="E16" s="31" t="s">
        <v>34</v>
      </c>
      <c r="F16" s="31" t="s">
        <v>93</v>
      </c>
      <c r="G16" s="31" t="s">
        <v>35</v>
      </c>
      <c r="H16" s="34">
        <v>0</v>
      </c>
      <c r="I16" s="1"/>
      <c r="J16" s="16"/>
      <c r="K16" s="17"/>
      <c r="L16" s="17"/>
      <c r="M16" s="17"/>
      <c r="N16" s="17"/>
      <c r="O16" s="17"/>
      <c r="P16" s="18"/>
    </row>
    <row r="17" spans="1:16" ht="45" customHeight="1">
      <c r="A17" s="25" t="s">
        <v>23</v>
      </c>
      <c r="B17" s="22" t="s">
        <v>36</v>
      </c>
      <c r="C17" s="23" t="s">
        <v>37</v>
      </c>
      <c r="D17" s="23" t="s">
        <v>95</v>
      </c>
      <c r="E17" s="23" t="s">
        <v>96</v>
      </c>
      <c r="F17" s="23" t="s">
        <v>38</v>
      </c>
      <c r="G17" s="23" t="s">
        <v>39</v>
      </c>
      <c r="H17" s="13">
        <v>3000000</v>
      </c>
      <c r="I17" s="16" t="s">
        <v>91</v>
      </c>
      <c r="K17" s="17"/>
      <c r="L17" s="17"/>
      <c r="M17" s="17"/>
      <c r="N17" s="17"/>
      <c r="O17" s="17"/>
      <c r="P17" s="19"/>
    </row>
    <row r="18" spans="1:16" ht="173.25" customHeight="1">
      <c r="A18" s="25" t="s">
        <v>24</v>
      </c>
      <c r="B18" s="22" t="s">
        <v>40</v>
      </c>
      <c r="C18" s="23" t="s">
        <v>41</v>
      </c>
      <c r="D18" s="23" t="s">
        <v>97</v>
      </c>
      <c r="E18" s="23" t="s">
        <v>42</v>
      </c>
      <c r="F18" s="23" t="s">
        <v>43</v>
      </c>
      <c r="G18" s="23" t="s">
        <v>44</v>
      </c>
      <c r="H18" s="13">
        <v>0</v>
      </c>
      <c r="I18" s="1"/>
      <c r="J18" s="16"/>
      <c r="K18" s="17"/>
      <c r="L18" s="17"/>
      <c r="M18" s="17"/>
      <c r="N18" s="17"/>
      <c r="O18" s="17"/>
      <c r="P18" s="18"/>
    </row>
    <row r="19" spans="1:16" ht="105.75" customHeight="1">
      <c r="A19" s="25" t="s">
        <v>26</v>
      </c>
      <c r="B19" s="22" t="s">
        <v>98</v>
      </c>
      <c r="C19" s="23" t="s">
        <v>49</v>
      </c>
      <c r="D19" s="23" t="s">
        <v>102</v>
      </c>
      <c r="E19" s="23" t="s">
        <v>50</v>
      </c>
      <c r="F19" s="23" t="s">
        <v>51</v>
      </c>
      <c r="G19" s="23" t="s">
        <v>52</v>
      </c>
      <c r="H19" s="35" t="s">
        <v>106</v>
      </c>
      <c r="I19" s="1"/>
      <c r="J19" s="16"/>
      <c r="K19" s="17"/>
      <c r="L19" s="17"/>
      <c r="M19" s="17"/>
      <c r="N19" s="17"/>
      <c r="O19" s="17"/>
      <c r="P19" s="20"/>
    </row>
    <row r="20" spans="1:16" ht="157.5" customHeight="1">
      <c r="A20" s="25" t="s">
        <v>100</v>
      </c>
      <c r="B20" s="22" t="s">
        <v>101</v>
      </c>
      <c r="C20" s="23" t="s">
        <v>33</v>
      </c>
      <c r="D20" s="23" t="s">
        <v>103</v>
      </c>
      <c r="E20" s="23" t="s">
        <v>34</v>
      </c>
      <c r="F20" s="23" t="s">
        <v>43</v>
      </c>
      <c r="G20" s="23" t="s">
        <v>104</v>
      </c>
      <c r="H20" s="13">
        <f>200000*3</f>
        <v>600000</v>
      </c>
      <c r="I20" s="1"/>
      <c r="J20" s="16"/>
      <c r="K20" s="17"/>
      <c r="L20" s="17"/>
      <c r="M20" s="17"/>
      <c r="N20" s="17"/>
      <c r="O20" s="17"/>
      <c r="P20" s="19"/>
    </row>
    <row r="21" spans="1:16" ht="82.5">
      <c r="A21" s="25" t="s">
        <v>27</v>
      </c>
      <c r="B21" s="22" t="s">
        <v>105</v>
      </c>
      <c r="C21" s="23" t="s">
        <v>53</v>
      </c>
      <c r="D21" s="23" t="s">
        <v>102</v>
      </c>
      <c r="E21" s="23" t="s">
        <v>54</v>
      </c>
      <c r="F21" s="23" t="s">
        <v>55</v>
      </c>
      <c r="G21" s="23" t="s">
        <v>47</v>
      </c>
      <c r="H21" s="36" t="s">
        <v>109</v>
      </c>
      <c r="I21" s="1"/>
      <c r="J21" s="16"/>
      <c r="K21" s="17"/>
      <c r="L21" s="17"/>
      <c r="M21" s="17"/>
      <c r="N21" s="17"/>
      <c r="O21" s="17"/>
      <c r="P21" s="19"/>
    </row>
    <row r="22" spans="1:16" ht="75.75" customHeight="1">
      <c r="A22" s="25" t="s">
        <v>28</v>
      </c>
      <c r="B22" s="22" t="s">
        <v>56</v>
      </c>
      <c r="C22" s="23" t="s">
        <v>33</v>
      </c>
      <c r="D22" s="23" t="s">
        <v>107</v>
      </c>
      <c r="E22" s="23" t="s">
        <v>73</v>
      </c>
      <c r="F22" s="23" t="s">
        <v>108</v>
      </c>
      <c r="G22" s="23" t="s">
        <v>57</v>
      </c>
      <c r="H22" s="14">
        <v>70000000</v>
      </c>
      <c r="I22" s="1"/>
      <c r="J22" s="16"/>
      <c r="K22" s="17"/>
      <c r="L22" s="17"/>
      <c r="M22" s="17"/>
      <c r="N22" s="17"/>
      <c r="O22" s="17"/>
      <c r="P22" s="21"/>
    </row>
    <row r="23" spans="1:16" ht="45" customHeight="1">
      <c r="A23" s="25" t="s">
        <v>29</v>
      </c>
      <c r="B23" s="22" t="s">
        <v>59</v>
      </c>
      <c r="C23" s="23" t="s">
        <v>60</v>
      </c>
      <c r="D23" s="23" t="s">
        <v>61</v>
      </c>
      <c r="E23" s="23" t="s">
        <v>46</v>
      </c>
      <c r="F23" s="23" t="s">
        <v>58</v>
      </c>
      <c r="G23" s="23" t="s">
        <v>62</v>
      </c>
      <c r="H23" s="14">
        <v>3000000</v>
      </c>
      <c r="I23" s="1"/>
      <c r="J23" s="16"/>
      <c r="K23" s="17"/>
      <c r="L23" s="17"/>
      <c r="M23" s="17"/>
      <c r="N23" s="17"/>
      <c r="O23" s="17"/>
      <c r="P23" s="21"/>
    </row>
    <row r="24" spans="1:16" ht="45" customHeight="1" thickBot="1">
      <c r="A24" s="26" t="s">
        <v>30</v>
      </c>
      <c r="B24" s="27" t="s">
        <v>45</v>
      </c>
      <c r="C24" s="28" t="s">
        <v>63</v>
      </c>
      <c r="D24" s="28" t="s">
        <v>64</v>
      </c>
      <c r="E24" s="28" t="s">
        <v>65</v>
      </c>
      <c r="F24" s="28" t="s">
        <v>43</v>
      </c>
      <c r="G24" s="28" t="s">
        <v>66</v>
      </c>
      <c r="H24" s="15">
        <v>0</v>
      </c>
      <c r="I24" s="1"/>
      <c r="J24" s="16"/>
      <c r="K24" s="17"/>
      <c r="L24" s="17"/>
      <c r="M24" s="17"/>
      <c r="N24" s="17"/>
      <c r="O24" s="17"/>
      <c r="P24" s="21"/>
    </row>
    <row r="25" ht="30" customHeight="1"/>
    <row r="26" spans="1:8" ht="16.5" customHeight="1">
      <c r="A26" s="9" t="s">
        <v>18</v>
      </c>
      <c r="B26" s="42"/>
      <c r="C26" s="42"/>
      <c r="D26" s="42"/>
      <c r="E26" s="10" t="s">
        <v>19</v>
      </c>
      <c r="F26" s="43"/>
      <c r="G26" s="43"/>
      <c r="H26" s="43"/>
    </row>
    <row r="27" spans="1:8" ht="16.5" customHeight="1">
      <c r="A27" s="7" t="s">
        <v>20</v>
      </c>
      <c r="B27" s="47" t="s">
        <v>68</v>
      </c>
      <c r="C27" s="47"/>
      <c r="D27" s="47"/>
      <c r="E27" s="8" t="s">
        <v>20</v>
      </c>
      <c r="F27" s="47"/>
      <c r="G27" s="47"/>
      <c r="H27" s="47"/>
    </row>
    <row r="28" spans="1:8" ht="16.5" customHeight="1">
      <c r="A28" s="7" t="s">
        <v>21</v>
      </c>
      <c r="B28" s="48" t="s">
        <v>69</v>
      </c>
      <c r="C28" s="48"/>
      <c r="D28" s="48"/>
      <c r="E28" s="8" t="s">
        <v>21</v>
      </c>
      <c r="F28" s="48"/>
      <c r="G28" s="48"/>
      <c r="H28" s="48"/>
    </row>
  </sheetData>
  <sheetProtection selectLockedCells="1" selectUnlockedCells="1"/>
  <mergeCells count="21">
    <mergeCell ref="B27:D27"/>
    <mergeCell ref="F27:H27"/>
    <mergeCell ref="F28:H28"/>
    <mergeCell ref="B28:D28"/>
    <mergeCell ref="A9:H9"/>
    <mergeCell ref="C8:F8"/>
    <mergeCell ref="B26:D26"/>
    <mergeCell ref="F26:H26"/>
    <mergeCell ref="A7:B7"/>
    <mergeCell ref="A1:A4"/>
    <mergeCell ref="B1:F2"/>
    <mergeCell ref="B3:F3"/>
    <mergeCell ref="B4:F4"/>
    <mergeCell ref="C7:H7"/>
    <mergeCell ref="A8:B8"/>
    <mergeCell ref="A5:H5"/>
    <mergeCell ref="A6:B6"/>
    <mergeCell ref="C6:H6"/>
    <mergeCell ref="G1:H1"/>
    <mergeCell ref="G3:H3"/>
    <mergeCell ref="G4:H4"/>
  </mergeCells>
  <printOptions horizontalCentered="1"/>
  <pageMargins left="0.25" right="0.25" top="0.75" bottom="0.75" header="0.3" footer="0.3"/>
  <pageSetup fitToWidth="0" horizontalDpi="300" verticalDpi="300" orientation="landscape" paperSize="5" r:id="rId3"/>
  <legacyDrawing r:id="rId2"/>
  <oleObjects>
    <oleObject progId="PBrush" shapeId="1685638"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dc:creator>
  <cp:keywords/>
  <dc:description/>
  <cp:lastModifiedBy>Omar Edgardo Vargas Rojas</cp:lastModifiedBy>
  <cp:lastPrinted>2014-10-28T14:22:54Z</cp:lastPrinted>
  <dcterms:created xsi:type="dcterms:W3CDTF">2012-10-18T00:04:51Z</dcterms:created>
  <dcterms:modified xsi:type="dcterms:W3CDTF">2014-10-28T14:23:49Z</dcterms:modified>
  <cp:category/>
  <cp:version/>
  <cp:contentType/>
  <cp:contentStatus/>
</cp:coreProperties>
</file>